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egistrar\Student Workers\Audit Sheets 2014-present\2024-2025 Audit Sheets\General Education\"/>
    </mc:Choice>
  </mc:AlternateContent>
  <xr:revisionPtr revIDLastSave="0" documentId="13_ncr:1_{07C5C5AD-78FE-40F9-B575-1C17486A972F}" xr6:coauthVersionLast="36" xr6:coauthVersionMax="36" xr10:uidLastSave="{00000000-0000-0000-0000-000000000000}"/>
  <bookViews>
    <workbookView xWindow="0" yWindow="0" windowWidth="21600" windowHeight="8625" xr2:uid="{3DD078D0-E2CC-478D-B2F8-67E209DEAB47}"/>
  </bookViews>
  <sheets>
    <sheet name="General Education Requirement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E11" i="2"/>
  <c r="G14" i="2" l="1"/>
</calcChain>
</file>

<file path=xl/sharedStrings.xml><?xml version="1.0" encoding="utf-8"?>
<sst xmlns="http://schemas.openxmlformats.org/spreadsheetml/2006/main" count="282" uniqueCount="206">
  <si>
    <t>General Education Requirements</t>
  </si>
  <si>
    <t>Requirements</t>
  </si>
  <si>
    <t>Credits</t>
  </si>
  <si>
    <t>Liberal Arts</t>
  </si>
  <si>
    <t>BIBL 101 - Biblical Literature</t>
  </si>
  <si>
    <t>LA</t>
  </si>
  <si>
    <t>THEL 209 - Intro to Christianity</t>
  </si>
  <si>
    <t>STEM 141 - Science as a Human Endeavor</t>
  </si>
  <si>
    <t>STEM 142 - Science and Society</t>
  </si>
  <si>
    <t>HUM 101 - The Ancient and Medieval World</t>
  </si>
  <si>
    <t xml:space="preserve"> </t>
  </si>
  <si>
    <t>Additional Coursework</t>
  </si>
  <si>
    <t>*Detailed Options</t>
  </si>
  <si>
    <t>Biblical and Theological Studies Options</t>
  </si>
  <si>
    <t>BIBL or THEL course</t>
  </si>
  <si>
    <t>Abstract and Quantitative Reasoning Options</t>
  </si>
  <si>
    <t>STEM 140</t>
  </si>
  <si>
    <t>Reason &amp; Abstraction</t>
  </si>
  <si>
    <t>DSCI 151</t>
  </si>
  <si>
    <t>Data Science for Beginners</t>
  </si>
  <si>
    <t>DSCI 152</t>
  </si>
  <si>
    <t>Data Science Fundamentals</t>
  </si>
  <si>
    <t>MATH 181</t>
  </si>
  <si>
    <t>Calculus I</t>
  </si>
  <si>
    <t>MATH course numbered 160 or higher</t>
  </si>
  <si>
    <t>Natural Science Options</t>
  </si>
  <si>
    <t>Entire category met by completing a natural science major, minor, 16 hours of lab science courses; at most half of category met by a standard lab science course or:</t>
  </si>
  <si>
    <t>BIOL 207</t>
  </si>
  <si>
    <t>Wildlife Behavior in East Africa  (meets category in full)</t>
  </si>
  <si>
    <t>Writing-Enriched Options</t>
  </si>
  <si>
    <t>BADM 319</t>
  </si>
  <si>
    <t>Marketing Research and Analytics</t>
  </si>
  <si>
    <t>BADM 481</t>
  </si>
  <si>
    <t>Strategic Management</t>
  </si>
  <si>
    <t>BIBL 482</t>
  </si>
  <si>
    <t>Sr. Cap.: Senior Seminar in Bible</t>
  </si>
  <si>
    <t>BIOL 482</t>
  </si>
  <si>
    <t>Sr. Cap.: Biology Seminar</t>
  </si>
  <si>
    <t>CHEM 335</t>
  </si>
  <si>
    <t>Biochemistry II Lab</t>
  </si>
  <si>
    <t>CHEM 361</t>
  </si>
  <si>
    <t>Physical Chemistry I Lab</t>
  </si>
  <si>
    <t>ENGL 301</t>
  </si>
  <si>
    <t>Critical Approaches to Literature</t>
  </si>
  <si>
    <t>EDUC 485</t>
  </si>
  <si>
    <t>Sr. Cap.: Seminar on Reflective Teaching</t>
  </si>
  <si>
    <t>IDEV 482</t>
  </si>
  <si>
    <t>Sr. Cap.: Intl. Dev. Seminar</t>
  </si>
  <si>
    <t>IDEV 484</t>
  </si>
  <si>
    <t>Integrative Senior Seminar</t>
  </si>
  <si>
    <t>INCL 482</t>
  </si>
  <si>
    <t>Sr. Cap.: Intercultural Seminar</t>
  </si>
  <si>
    <t>MATH 482</t>
  </si>
  <si>
    <t>Sr. Cap.: Mathematics Seminar</t>
  </si>
  <si>
    <t>MED 419</t>
  </si>
  <si>
    <t>Student Teaching Seminar</t>
  </si>
  <si>
    <t>MHS 230 
&amp; 280</t>
  </si>
  <si>
    <t>Music History and Lit 1 and 2</t>
  </si>
  <si>
    <t>3, 3</t>
  </si>
  <si>
    <t>PHYS 482</t>
  </si>
  <si>
    <t>Sr. Cap.: Physics Seminar</t>
  </si>
  <si>
    <t>PSY 480</t>
  </si>
  <si>
    <t>Sr. Cap.: Seminar in Psychology</t>
  </si>
  <si>
    <t>THEL 482</t>
  </si>
  <si>
    <t>Sr. Cap. in Theology</t>
  </si>
  <si>
    <t>WRIT 211</t>
  </si>
  <si>
    <t>Narrative and Personal Essay</t>
  </si>
  <si>
    <t>WRIT 214</t>
  </si>
  <si>
    <t>Literary Non-Fiction</t>
  </si>
  <si>
    <t>WRIT 217</t>
  </si>
  <si>
    <t>Professional Writing</t>
  </si>
  <si>
    <t>WRIT 218</t>
  </si>
  <si>
    <t>Writing about Literature &amp; Culture</t>
  </si>
  <si>
    <t>WRIT 301</t>
  </si>
  <si>
    <t>Writing Fiction</t>
  </si>
  <si>
    <t>WRIT 307</t>
  </si>
  <si>
    <t>Writing about Spiritual Experience</t>
  </si>
  <si>
    <t>WRIT 311</t>
  </si>
  <si>
    <t>Poetry, Liturgy, and Worship</t>
  </si>
  <si>
    <t>WRIT 312</t>
  </si>
  <si>
    <t>Writing for Social Change</t>
  </si>
  <si>
    <t>WRIT 320</t>
  </si>
  <si>
    <t>Special Topics: Feature Writing</t>
  </si>
  <si>
    <t>WRIT 325</t>
  </si>
  <si>
    <t>Social Science Options</t>
  </si>
  <si>
    <t>COMM 205</t>
  </si>
  <si>
    <t>Intro to Communication Theory</t>
  </si>
  <si>
    <t xml:space="preserve">COMM 214 </t>
  </si>
  <si>
    <t>Introduction to Mass Media</t>
  </si>
  <si>
    <t xml:space="preserve">ECON 210 </t>
  </si>
  <si>
    <t>Principles of Microeconomics</t>
  </si>
  <si>
    <t xml:space="preserve">ECON 211 </t>
  </si>
  <si>
    <t>Principles of Macroeconomics</t>
  </si>
  <si>
    <t>INCL/ SOC/ 
ANTH 243</t>
  </si>
  <si>
    <t>Cultural Anthropology‡</t>
  </si>
  <si>
    <t xml:space="preserve">POLS 205 </t>
  </si>
  <si>
    <t>In Search of Justice</t>
  </si>
  <si>
    <t xml:space="preserve">PSY 111 </t>
  </si>
  <si>
    <t>Introduction to Psychology</t>
  </si>
  <si>
    <t>SOC 101</t>
  </si>
  <si>
    <t>Introduction to Sociology</t>
  </si>
  <si>
    <t>MHS 222</t>
  </si>
  <si>
    <t>Introduction to Film Music</t>
  </si>
  <si>
    <t>MHS 223</t>
  </si>
  <si>
    <t>History of Rock and Roll</t>
  </si>
  <si>
    <t>MHS 256</t>
  </si>
  <si>
    <t>Music &amp; Global Cultures from a Christian Perspective^</t>
  </si>
  <si>
    <t>MLT 211</t>
  </si>
  <si>
    <t>Music and Listening</t>
  </si>
  <si>
    <t>MUS 250</t>
  </si>
  <si>
    <t>Music in a Christian Perspective</t>
  </si>
  <si>
    <t>Wellness Options</t>
  </si>
  <si>
    <t>SRWM 105</t>
  </si>
  <si>
    <t>Wellness for Life</t>
  </si>
  <si>
    <t>SRWM 109</t>
  </si>
  <si>
    <t>Highlander Adventure Program</t>
  </si>
  <si>
    <t>SRWM 120</t>
  </si>
  <si>
    <t>Lifetime Sports</t>
  </si>
  <si>
    <t>SRWM 220</t>
  </si>
  <si>
    <t>Adventure Sports</t>
  </si>
  <si>
    <t>SRWM 237</t>
  </si>
  <si>
    <t>Holistic Health</t>
  </si>
  <si>
    <t>EXS 345</t>
  </si>
  <si>
    <t>Exercise Physiology</t>
  </si>
  <si>
    <t>INTS XX</t>
  </si>
  <si>
    <t>1 season of participation in intercollegiate athletics</t>
  </si>
  <si>
    <t>EQST course numbered 225 or higher w/ weekly riding lab</t>
  </si>
  <si>
    <t>Global Competence Options</t>
  </si>
  <si>
    <t>Any SPAN/ FREN/ GERM/ HEBR/ GREK language course</t>
  </si>
  <si>
    <t>3-4 credit language course taken while on study abroad</t>
  </si>
  <si>
    <t>ANTH/
SOC 315</t>
  </si>
  <si>
    <t>Human Ecology</t>
  </si>
  <si>
    <t>COMM/ 
INCL 225</t>
  </si>
  <si>
    <t>Intercultural Communication</t>
  </si>
  <si>
    <t>EDUC 240</t>
  </si>
  <si>
    <t>Teaching in Urban America *</t>
  </si>
  <si>
    <t>ENGL 361</t>
  </si>
  <si>
    <t>Contemporary World Literature</t>
  </si>
  <si>
    <t>ENST 201</t>
  </si>
  <si>
    <t>Environment and Society</t>
  </si>
  <si>
    <t>ENST 330</t>
  </si>
  <si>
    <t>God, Country and Climate Change</t>
  </si>
  <si>
    <t>GBS 201</t>
  </si>
  <si>
    <t>Introduction to Global Studies</t>
  </si>
  <si>
    <t>HUM 150 &amp;151</t>
  </si>
  <si>
    <t>Independent Language Learning I &amp; II</t>
  </si>
  <si>
    <t>IDEV 338</t>
  </si>
  <si>
    <t>Issues in Development</t>
  </si>
  <si>
    <t>INCL 210</t>
  </si>
  <si>
    <t>Intercultural Competencies</t>
  </si>
  <si>
    <t>INCL/ 
BADM 343</t>
  </si>
  <si>
    <t>Multicultural Teams &amp; Leadership</t>
  </si>
  <si>
    <t>LING 220</t>
  </si>
  <si>
    <t>Introduction to Linguistics</t>
  </si>
  <si>
    <t>LING 312</t>
  </si>
  <si>
    <t>Sociolinguistics</t>
  </si>
  <si>
    <t>MISS 242</t>
  </si>
  <si>
    <t>Missions and the Global Church</t>
  </si>
  <si>
    <t>POLS 230</t>
  </si>
  <si>
    <t>Introduction to International Relations</t>
  </si>
  <si>
    <t>POLS/HIST/
HUM 247</t>
  </si>
  <si>
    <t>Switzerland: A Case Study in European Politics and Culture</t>
  </si>
  <si>
    <t>PSY 318</t>
  </si>
  <si>
    <t>Psychology of Race and Racism</t>
  </si>
  <si>
    <t>SOC/ INCL/ 
ANTH 350</t>
  </si>
  <si>
    <t>Culture Change &amp; Globalization</t>
  </si>
  <si>
    <t>‡Cultural Anthropology meets either Social Science or Global Competence requirement, not both</t>
  </si>
  <si>
    <t>^Music &amp; Global Cultures from a Christian Perspective meets either Art &amp; Music or Global Competence requirement, not both.</t>
  </si>
  <si>
    <t>*for Education majors and minors only</t>
  </si>
  <si>
    <t>Requirements met by Honors</t>
  </si>
  <si>
    <r>
      <rPr>
        <b/>
        <sz val="11"/>
        <color theme="1"/>
        <rFont val="Calibri"/>
        <family val="2"/>
        <scheme val="minor"/>
      </rPr>
      <t>Science (Pre-2022)</t>
    </r>
    <r>
      <rPr>
        <sz val="11"/>
        <color theme="1"/>
        <rFont val="Calibri"/>
        <family val="2"/>
        <scheme val="minor"/>
      </rPr>
      <t xml:space="preserve">
INTS 150/154/155/157</t>
    </r>
  </si>
  <si>
    <t>Mathematics, Natural
Science, WRIT 101, ½ Social
Science</t>
  </si>
  <si>
    <r>
      <rPr>
        <b/>
        <sz val="11"/>
        <color theme="1"/>
        <rFont val="Calibri"/>
        <family val="2"/>
        <scheme val="minor"/>
      </rPr>
      <t>Science (2022 – 2023 and After)</t>
    </r>
    <r>
      <rPr>
        <sz val="11"/>
        <color theme="1"/>
        <rFont val="Calibri"/>
        <family val="2"/>
        <scheme val="minor"/>
      </rPr>
      <t xml:space="preserve">
INTS 150/154/155/180/181</t>
    </r>
  </si>
  <si>
    <t xml:space="preserve">Mathematics, Natural
Science, ½ Social Science,
Integrated Humanities </t>
  </si>
  <si>
    <r>
      <rPr>
        <b/>
        <sz val="11"/>
        <color theme="1"/>
        <rFont val="Calibri"/>
        <family val="2"/>
        <scheme val="minor"/>
      </rPr>
      <t>London</t>
    </r>
    <r>
      <rPr>
        <sz val="11"/>
        <color theme="1"/>
        <rFont val="Calibri"/>
        <family val="2"/>
        <scheme val="minor"/>
      </rPr>
      <t xml:space="preserve">
INTS 170/171 </t>
    </r>
  </si>
  <si>
    <t>THEL 209, Writing-Enriched,
Integrated Humanities, ½
Social Science, Art and Music,
½ Global Competence</t>
  </si>
  <si>
    <t xml:space="preserve">Advisor(s): </t>
  </si>
  <si>
    <t>Credit Summary</t>
  </si>
  <si>
    <t>GBS/SOC
 243</t>
  </si>
  <si>
    <t>Art &amp; Music Options</t>
  </si>
  <si>
    <t>Any course with an ART prefix</t>
  </si>
  <si>
    <t>Two semesters of a music ensemble</t>
  </si>
  <si>
    <t>Description:</t>
  </si>
  <si>
    <t>Transfer credit</t>
  </si>
  <si>
    <t>Total transfer credit</t>
  </si>
  <si>
    <t>Total LA transfer credit</t>
  </si>
  <si>
    <t>INTS 104 Transitions: Succeeding at Houghton</t>
  </si>
  <si>
    <r>
      <t>Biblical and Theological Studies*</t>
    </r>
    <r>
      <rPr>
        <b/>
        <sz val="12"/>
        <color rgb="FF37174A"/>
        <rFont val="Calibri"/>
        <family val="2"/>
        <scheme val="minor"/>
      </rPr>
      <t xml:space="preserve"> (9 hours)</t>
    </r>
  </si>
  <si>
    <r>
      <t>Abstract and Quantitative Reasoning*</t>
    </r>
    <r>
      <rPr>
        <b/>
        <sz val="12"/>
        <color rgb="FF37174A"/>
        <rFont val="Calibri"/>
        <family val="2"/>
        <scheme val="minor"/>
      </rPr>
      <t xml:space="preserve"> (2 hours)</t>
    </r>
  </si>
  <si>
    <r>
      <t>Writing*</t>
    </r>
    <r>
      <rPr>
        <b/>
        <sz val="12"/>
        <color rgb="FF37174A"/>
        <rFont val="Calibri"/>
        <family val="2"/>
        <scheme val="minor"/>
      </rPr>
      <t xml:space="preserve"> (3 hours)</t>
    </r>
  </si>
  <si>
    <r>
      <t xml:space="preserve">Transitions </t>
    </r>
    <r>
      <rPr>
        <b/>
        <sz val="12"/>
        <color rgb="FF37174A"/>
        <rFont val="Calibri"/>
        <family val="2"/>
        <scheme val="minor"/>
      </rPr>
      <t>(0 hours)</t>
    </r>
  </si>
  <si>
    <r>
      <t>Integrated Humanities</t>
    </r>
    <r>
      <rPr>
        <b/>
        <sz val="12"/>
        <color rgb="FF37174A"/>
        <rFont val="Calibri"/>
        <family val="2"/>
        <scheme val="minor"/>
      </rPr>
      <t xml:space="preserve"> (choose 6 hours - 2 of 3 courses)</t>
    </r>
  </si>
  <si>
    <r>
      <t xml:space="preserve">Global Competence* </t>
    </r>
    <r>
      <rPr>
        <b/>
        <sz val="12"/>
        <color rgb="FF37174A"/>
        <rFont val="Calibri"/>
        <family val="2"/>
        <scheme val="minor"/>
      </rPr>
      <t>(3 hours)</t>
    </r>
  </si>
  <si>
    <r>
      <t xml:space="preserve">Social Science* </t>
    </r>
    <r>
      <rPr>
        <b/>
        <sz val="12"/>
        <color rgb="FF37174A"/>
        <rFont val="Calibri"/>
        <family val="2"/>
        <scheme val="minor"/>
      </rPr>
      <t>(3 hours)</t>
    </r>
  </si>
  <si>
    <t>LA Credits:</t>
  </si>
  <si>
    <t>Transfer students with 25 or more transferable semester credit hours earned at another college/university are eligible to complete an abbreviated General Education curriculum, as listed below.</t>
  </si>
  <si>
    <t>HUM 201 - The Late-Modern World</t>
  </si>
  <si>
    <t xml:space="preserve">Student Name: </t>
  </si>
  <si>
    <r>
      <t xml:space="preserve">Natural Science* </t>
    </r>
    <r>
      <rPr>
        <b/>
        <sz val="12"/>
        <color rgb="FF37174A"/>
        <rFont val="Calibri"/>
        <family val="2"/>
        <scheme val="minor"/>
      </rPr>
      <t>(4 hours)</t>
    </r>
  </si>
  <si>
    <t xml:space="preserve">Writing-Enriched Course*: </t>
  </si>
  <si>
    <t>HUM 102 - The Early Modern World</t>
  </si>
  <si>
    <t>2024-2025 Houghton University Transfer Credit Summary</t>
  </si>
  <si>
    <t>Liberal Arts transfer credit</t>
  </si>
  <si>
    <t>Writing Reviews</t>
  </si>
  <si>
    <t>WRIT 318</t>
  </si>
  <si>
    <t>Travel Writing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</si>
</sst>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37174A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4"/>
      <color rgb="FF37174A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DAAA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37174A"/>
      <name val="Calibri"/>
      <family val="2"/>
      <scheme val="minor"/>
    </font>
    <font>
      <sz val="11"/>
      <color rgb="FF4D4D4F"/>
      <name val="Calibri"/>
      <family val="2"/>
      <scheme val="minor"/>
    </font>
    <font>
      <sz val="14"/>
      <color rgb="FF4D4D4F"/>
      <name val="Calibri"/>
      <family val="2"/>
      <scheme val="minor"/>
    </font>
    <font>
      <sz val="12"/>
      <color rgb="FF4D4D4F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37174A"/>
      <name val="Calibri"/>
      <family val="2"/>
      <scheme val="minor"/>
    </font>
    <font>
      <sz val="12"/>
      <color rgb="FF37174A"/>
      <name val="Calibri"/>
      <family val="2"/>
      <scheme val="minor"/>
    </font>
    <font>
      <b/>
      <sz val="12"/>
      <color rgb="FFDAAA00"/>
      <name val="Berthold City"/>
    </font>
    <font>
      <b/>
      <sz val="9"/>
      <color rgb="FF37174A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37174A"/>
      <name val="Calibri"/>
      <family val="2"/>
      <scheme val="minor"/>
    </font>
    <font>
      <b/>
      <sz val="12"/>
      <color rgb="FF4D4D4F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 applyProtection="1">
      <alignment horizontal="center"/>
      <protection locked="0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6" fillId="0" borderId="0" xfId="0" applyFont="1"/>
    <xf numFmtId="0" fontId="14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7" fillId="0" borderId="0" xfId="0" applyFont="1"/>
    <xf numFmtId="0" fontId="17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 applyProtection="1">
      <alignment horizontal="center"/>
      <protection locked="0"/>
    </xf>
    <xf numFmtId="0" fontId="12" fillId="0" borderId="0" xfId="0" applyFont="1"/>
    <xf numFmtId="0" fontId="17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left" vertical="center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49" fontId="22" fillId="0" borderId="0" xfId="0" applyNumberFormat="1" applyFont="1" applyBorder="1" applyAlignment="1"/>
    <xf numFmtId="49" fontId="22" fillId="0" borderId="0" xfId="0" applyNumberFormat="1" applyFont="1" applyBorder="1" applyAlignment="1">
      <alignment horizontal="left"/>
    </xf>
    <xf numFmtId="0" fontId="19" fillId="0" borderId="0" xfId="0" applyFont="1" applyAlignment="1"/>
    <xf numFmtId="0" fontId="21" fillId="0" borderId="0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2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24" fillId="0" borderId="0" xfId="0" applyFont="1"/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0" xfId="0" applyFont="1" applyAlignment="1">
      <alignment horizontal="center"/>
    </xf>
    <xf numFmtId="0" fontId="15" fillId="0" borderId="0" xfId="0" applyFont="1"/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2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6" fillId="0" borderId="2" xfId="0" applyFont="1" applyBorder="1" applyAlignment="1" applyProtection="1">
      <alignment horizontal="left" vertical="center"/>
      <protection locked="0"/>
    </xf>
    <xf numFmtId="0" fontId="27" fillId="0" borderId="2" xfId="0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 wrapText="1"/>
    </xf>
    <xf numFmtId="49" fontId="22" fillId="0" borderId="0" xfId="0" applyNumberFormat="1" applyFont="1" applyBorder="1" applyAlignment="1">
      <alignment horizontal="left"/>
    </xf>
    <xf numFmtId="0" fontId="12" fillId="0" borderId="0" xfId="0" applyFont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1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D5AB6-E728-4068-B641-55E9BF800D18}">
  <sheetPr>
    <pageSetUpPr fitToPage="1"/>
  </sheetPr>
  <dimension ref="A1:N174"/>
  <sheetViews>
    <sheetView tabSelected="1" topLeftCell="A96" workbookViewId="0">
      <selection activeCell="H110" sqref="H110"/>
    </sheetView>
  </sheetViews>
  <sheetFormatPr defaultRowHeight="15"/>
  <cols>
    <col min="1" max="1" width="4.7109375" customWidth="1"/>
    <col min="2" max="2" width="5.7109375" customWidth="1"/>
    <col min="3" max="3" width="57" customWidth="1"/>
    <col min="4" max="4" width="2.7109375" customWidth="1"/>
    <col min="5" max="5" width="16.5703125" customWidth="1"/>
    <col min="6" max="6" width="2.7109375" customWidth="1"/>
    <col min="7" max="7" width="16.7109375" bestFit="1" customWidth="1"/>
    <col min="8" max="8" width="15.42578125" customWidth="1"/>
  </cols>
  <sheetData>
    <row r="1" spans="1:14" ht="28.5">
      <c r="A1" s="83" t="s">
        <v>201</v>
      </c>
      <c r="B1" s="83"/>
      <c r="C1" s="83"/>
      <c r="D1" s="83"/>
      <c r="E1" s="83"/>
      <c r="F1" s="83"/>
      <c r="G1" s="83"/>
      <c r="H1" s="2"/>
    </row>
    <row r="2" spans="1:14" ht="19.899999999999999" customHeight="1">
      <c r="A2" s="1"/>
      <c r="B2" s="1"/>
      <c r="C2" s="82" t="s">
        <v>197</v>
      </c>
      <c r="D2" s="82"/>
      <c r="E2" s="82"/>
      <c r="F2" s="1"/>
      <c r="G2" s="1"/>
      <c r="H2" s="2"/>
    </row>
    <row r="3" spans="1:14" ht="19.899999999999999" customHeight="1">
      <c r="A3" s="1"/>
      <c r="B3" s="1"/>
      <c r="C3" s="82" t="s">
        <v>176</v>
      </c>
      <c r="D3" s="82"/>
      <c r="E3" s="82"/>
      <c r="F3" s="1"/>
      <c r="G3" s="1"/>
      <c r="H3" s="2"/>
    </row>
    <row r="4" spans="1:14" ht="19.899999999999999" customHeight="1">
      <c r="A4" s="1"/>
      <c r="B4" s="1"/>
      <c r="C4" s="55"/>
      <c r="D4" s="55"/>
      <c r="E4" s="55"/>
      <c r="F4" s="1"/>
      <c r="G4" s="1"/>
      <c r="H4" s="2"/>
    </row>
    <row r="5" spans="1:14" ht="19.899999999999999" customHeight="1">
      <c r="A5" s="1"/>
      <c r="B5" s="1"/>
      <c r="C5" s="56" t="s">
        <v>177</v>
      </c>
      <c r="D5" s="56"/>
      <c r="E5" s="80"/>
      <c r="F5" s="80"/>
      <c r="G5" s="80"/>
      <c r="H5" s="80"/>
      <c r="I5" s="57"/>
      <c r="J5" s="57"/>
      <c r="K5" s="57"/>
      <c r="L5" s="57"/>
      <c r="M5" s="57"/>
      <c r="N5" s="57"/>
    </row>
    <row r="6" spans="1:14" ht="33" customHeight="1">
      <c r="A6" s="1"/>
      <c r="B6" s="1"/>
      <c r="C6" s="55" t="s">
        <v>182</v>
      </c>
      <c r="D6" s="55"/>
      <c r="E6" s="79" t="s">
        <v>202</v>
      </c>
      <c r="F6" s="1"/>
      <c r="G6" s="78" t="s">
        <v>183</v>
      </c>
      <c r="H6" s="2"/>
    </row>
    <row r="7" spans="1:14" ht="19.899999999999999" customHeight="1">
      <c r="A7" s="1"/>
      <c r="B7" s="1"/>
      <c r="C7" s="55"/>
      <c r="D7" s="55"/>
      <c r="E7" s="59"/>
      <c r="F7" s="61"/>
      <c r="G7" s="73"/>
      <c r="H7" s="2"/>
    </row>
    <row r="8" spans="1:14" ht="19.899999999999999" customHeight="1">
      <c r="A8" s="1"/>
      <c r="B8" s="1"/>
      <c r="C8" s="72"/>
      <c r="D8" s="55"/>
      <c r="E8" s="59"/>
      <c r="F8" s="61"/>
      <c r="G8" s="73"/>
      <c r="H8" s="2"/>
    </row>
    <row r="9" spans="1:14" ht="19.899999999999999" customHeight="1">
      <c r="A9" s="1"/>
      <c r="B9" s="1"/>
      <c r="C9" s="55"/>
      <c r="D9" s="55"/>
      <c r="E9" s="59"/>
      <c r="F9" s="61"/>
      <c r="G9" s="73"/>
      <c r="H9" s="2"/>
    </row>
    <row r="10" spans="1:14" ht="19.899999999999999" customHeight="1">
      <c r="A10" s="1"/>
      <c r="B10" s="1"/>
      <c r="C10" s="55"/>
      <c r="D10" s="55"/>
      <c r="E10" s="74" t="s">
        <v>185</v>
      </c>
      <c r="F10" s="1"/>
      <c r="G10" s="74" t="s">
        <v>184</v>
      </c>
      <c r="H10" s="2"/>
    </row>
    <row r="11" spans="1:14" ht="19.899999999999999" customHeight="1">
      <c r="A11" s="1"/>
      <c r="B11" s="1"/>
      <c r="C11" s="55"/>
      <c r="D11" s="55"/>
      <c r="E11" s="55">
        <f>SUM(E7:E9)</f>
        <v>0</v>
      </c>
      <c r="F11" s="60"/>
      <c r="G11" s="75">
        <f>SUM(G7:G9)</f>
        <v>0</v>
      </c>
      <c r="H11" s="2"/>
    </row>
    <row r="12" spans="1:14" ht="31.5">
      <c r="A12" s="83" t="s">
        <v>0</v>
      </c>
      <c r="B12" s="83"/>
      <c r="C12" s="83"/>
      <c r="D12" s="83"/>
      <c r="E12" s="83"/>
      <c r="F12" s="83"/>
      <c r="G12" s="83"/>
      <c r="H12" s="3"/>
    </row>
    <row r="13" spans="1:14" ht="31.5">
      <c r="A13" s="87" t="s">
        <v>195</v>
      </c>
      <c r="B13" s="87"/>
      <c r="C13" s="87"/>
      <c r="D13" s="87"/>
      <c r="E13" s="87"/>
      <c r="F13" s="87"/>
      <c r="G13" s="87"/>
      <c r="H13" s="3"/>
    </row>
    <row r="14" spans="1:14" ht="15" customHeight="1">
      <c r="A14" s="4"/>
      <c r="B14" s="5"/>
      <c r="C14" s="6"/>
      <c r="D14" s="84" t="s">
        <v>194</v>
      </c>
      <c r="E14" s="84"/>
      <c r="F14" s="84"/>
      <c r="G14" s="7">
        <f>SUMIFS($E:$E,$A:$A,"x",G:G,"LA")+SUMIFS($E:$E,$A:$A,"tr",G:G,"LA")</f>
        <v>0</v>
      </c>
      <c r="H14" s="2"/>
    </row>
    <row r="15" spans="1:14" ht="15" customHeight="1">
      <c r="A15" s="4"/>
      <c r="B15" s="5"/>
      <c r="C15" s="6"/>
      <c r="D15" s="85"/>
      <c r="E15" s="85"/>
      <c r="F15" s="85"/>
      <c r="G15" s="7"/>
      <c r="H15" s="8"/>
    </row>
    <row r="16" spans="1:14" ht="15" customHeight="1">
      <c r="A16" s="4"/>
      <c r="B16" s="5"/>
      <c r="C16" s="6"/>
      <c r="D16" s="5"/>
      <c r="E16" s="9"/>
      <c r="F16" s="9"/>
      <c r="G16" s="9"/>
      <c r="H16" s="9"/>
    </row>
    <row r="17" spans="1:8" ht="18.75">
      <c r="A17" s="10"/>
      <c r="B17" s="11"/>
      <c r="C17" s="12" t="s">
        <v>1</v>
      </c>
      <c r="D17" s="13"/>
      <c r="E17" s="14" t="s">
        <v>2</v>
      </c>
      <c r="F17" s="15"/>
      <c r="G17" s="12" t="s">
        <v>3</v>
      </c>
      <c r="H17" s="16"/>
    </row>
    <row r="18" spans="1:8" ht="19.5" thickBot="1">
      <c r="A18" s="17"/>
      <c r="B18" s="18"/>
      <c r="C18" s="46" t="s">
        <v>187</v>
      </c>
      <c r="D18" s="11"/>
      <c r="E18" s="20"/>
      <c r="F18" s="10"/>
      <c r="G18" s="46"/>
      <c r="H18" s="16"/>
    </row>
    <row r="19" spans="1:8" ht="19.5" thickBot="1">
      <c r="A19" s="21"/>
      <c r="B19" s="22"/>
      <c r="C19" s="63" t="s">
        <v>4</v>
      </c>
      <c r="D19" s="22"/>
      <c r="E19" s="64">
        <v>3</v>
      </c>
      <c r="F19" s="65"/>
      <c r="G19" s="64" t="s">
        <v>5</v>
      </c>
      <c r="H19" s="16"/>
    </row>
    <row r="20" spans="1:8" ht="19.5" thickBot="1">
      <c r="A20" s="21"/>
      <c r="B20" s="22"/>
      <c r="C20" s="63" t="s">
        <v>6</v>
      </c>
      <c r="D20" s="22"/>
      <c r="E20" s="64">
        <v>3</v>
      </c>
      <c r="F20" s="65"/>
      <c r="G20" s="64" t="s">
        <v>5</v>
      </c>
      <c r="H20" s="16"/>
    </row>
    <row r="21" spans="1:8" ht="19.5" thickBot="1">
      <c r="A21" s="21"/>
      <c r="B21" s="22"/>
      <c r="C21" s="26"/>
      <c r="D21" s="22"/>
      <c r="E21" s="27"/>
      <c r="F21" s="25"/>
      <c r="G21" s="28"/>
      <c r="H21" s="29"/>
    </row>
    <row r="22" spans="1:8" ht="18.75">
      <c r="A22" s="30"/>
      <c r="B22" s="22"/>
      <c r="C22" s="31"/>
      <c r="D22" s="22"/>
      <c r="E22" s="32"/>
      <c r="F22" s="25"/>
      <c r="G22" s="31"/>
      <c r="H22" s="29"/>
    </row>
    <row r="23" spans="1:8" ht="19.5" thickBot="1">
      <c r="A23" s="10"/>
      <c r="B23" s="11"/>
      <c r="C23" s="46" t="s">
        <v>188</v>
      </c>
      <c r="D23" s="11"/>
      <c r="E23" s="20"/>
      <c r="F23" s="10"/>
      <c r="G23" s="46"/>
      <c r="H23" s="29"/>
    </row>
    <row r="24" spans="1:8" ht="19.5" thickBot="1">
      <c r="A24" s="21"/>
      <c r="B24" s="33"/>
      <c r="C24" s="62"/>
      <c r="D24" s="66"/>
      <c r="E24" s="67"/>
      <c r="F24" s="68"/>
      <c r="G24" s="70" t="s">
        <v>5</v>
      </c>
      <c r="H24" s="29"/>
    </row>
    <row r="25" spans="1:8" ht="18.75">
      <c r="A25" s="34"/>
      <c r="B25" s="33"/>
      <c r="C25" s="35"/>
      <c r="D25" s="18"/>
      <c r="E25" s="36"/>
      <c r="F25" s="17"/>
      <c r="G25" s="35"/>
      <c r="H25" s="29"/>
    </row>
    <row r="26" spans="1:8" ht="19.5" thickBot="1">
      <c r="A26" s="37"/>
      <c r="B26" s="33"/>
      <c r="C26" s="19" t="s">
        <v>198</v>
      </c>
      <c r="D26" s="11"/>
      <c r="E26" s="20"/>
      <c r="F26" s="38"/>
      <c r="G26" s="19"/>
      <c r="H26" s="29"/>
    </row>
    <row r="27" spans="1:8" ht="19.5" thickBot="1">
      <c r="A27" s="21"/>
      <c r="B27" s="22"/>
      <c r="C27" s="63" t="s">
        <v>7</v>
      </c>
      <c r="D27" s="69"/>
      <c r="E27" s="64">
        <v>2</v>
      </c>
      <c r="F27" s="65"/>
      <c r="G27" s="64" t="s">
        <v>5</v>
      </c>
      <c r="H27" s="29"/>
    </row>
    <row r="28" spans="1:8" ht="19.5" thickBot="1">
      <c r="A28" s="21"/>
      <c r="B28" s="22"/>
      <c r="C28" s="63" t="s">
        <v>8</v>
      </c>
      <c r="D28" s="69"/>
      <c r="E28" s="64">
        <v>2</v>
      </c>
      <c r="F28" s="65"/>
      <c r="G28" s="64" t="s">
        <v>5</v>
      </c>
      <c r="H28" s="29"/>
    </row>
    <row r="29" spans="1:8" ht="18.75">
      <c r="A29" s="10"/>
      <c r="B29" s="22"/>
      <c r="C29" s="23"/>
      <c r="D29" s="22"/>
      <c r="E29" s="24"/>
      <c r="F29" s="25"/>
      <c r="G29" s="24"/>
      <c r="H29" s="29"/>
    </row>
    <row r="30" spans="1:8" ht="19.5" thickBot="1">
      <c r="A30" s="10"/>
      <c r="B30" s="11"/>
      <c r="C30" s="19" t="s">
        <v>189</v>
      </c>
      <c r="D30" s="11"/>
      <c r="E30" s="20"/>
      <c r="F30" s="38"/>
      <c r="G30" s="20"/>
      <c r="H30" s="29"/>
    </row>
    <row r="31" spans="1:8" ht="19.5" thickBot="1">
      <c r="A31" s="21"/>
      <c r="B31" s="22"/>
      <c r="C31" s="28" t="s">
        <v>199</v>
      </c>
      <c r="D31" s="69"/>
      <c r="E31" s="70">
        <v>3</v>
      </c>
      <c r="F31" s="65"/>
      <c r="G31" s="70" t="s">
        <v>5</v>
      </c>
      <c r="H31" s="29"/>
    </row>
    <row r="32" spans="1:8" ht="18.75">
      <c r="A32" s="30"/>
      <c r="B32" s="22"/>
      <c r="C32" s="31"/>
      <c r="D32" s="22"/>
      <c r="E32" s="32"/>
      <c r="F32" s="25"/>
      <c r="G32" s="31"/>
      <c r="H32" s="29"/>
    </row>
    <row r="33" spans="1:8" ht="19.5" thickBot="1">
      <c r="A33" s="10"/>
      <c r="B33" s="11"/>
      <c r="C33" s="19" t="s">
        <v>191</v>
      </c>
      <c r="D33" s="11"/>
      <c r="E33" s="20"/>
      <c r="F33" s="38"/>
      <c r="G33" s="20"/>
      <c r="H33" s="29"/>
    </row>
    <row r="34" spans="1:8" ht="19.5" thickBot="1">
      <c r="A34" s="21"/>
      <c r="B34" s="22"/>
      <c r="C34" s="63" t="s">
        <v>9</v>
      </c>
      <c r="D34" s="69"/>
      <c r="E34" s="64">
        <v>3</v>
      </c>
      <c r="F34" s="65"/>
      <c r="G34" s="64" t="s">
        <v>5</v>
      </c>
      <c r="H34" s="29" t="s">
        <v>10</v>
      </c>
    </row>
    <row r="35" spans="1:8" ht="19.5" thickBot="1">
      <c r="A35" s="21"/>
      <c r="B35" s="22"/>
      <c r="C35" s="63" t="s">
        <v>200</v>
      </c>
      <c r="D35" s="69"/>
      <c r="E35" s="64">
        <v>3</v>
      </c>
      <c r="F35" s="65"/>
      <c r="G35" s="64" t="s">
        <v>5</v>
      </c>
      <c r="H35" s="29"/>
    </row>
    <row r="36" spans="1:8" ht="19.5" thickBot="1">
      <c r="A36" s="21"/>
      <c r="B36" s="22"/>
      <c r="C36" s="63" t="s">
        <v>196</v>
      </c>
      <c r="D36" s="69"/>
      <c r="E36" s="64">
        <v>3</v>
      </c>
      <c r="F36" s="65"/>
      <c r="G36" s="64" t="s">
        <v>5</v>
      </c>
      <c r="H36" s="29"/>
    </row>
    <row r="37" spans="1:8" ht="18.75">
      <c r="A37" s="39"/>
      <c r="B37" s="22"/>
      <c r="C37" s="23"/>
      <c r="D37" s="22"/>
      <c r="E37" s="24"/>
      <c r="F37" s="25"/>
      <c r="G37" s="24"/>
      <c r="H37" s="29"/>
    </row>
    <row r="38" spans="1:8" ht="19.5" thickBot="1">
      <c r="A38" s="10"/>
      <c r="B38" s="11"/>
      <c r="C38" s="19" t="s">
        <v>190</v>
      </c>
      <c r="D38" s="40"/>
      <c r="E38" s="20"/>
      <c r="F38" s="38"/>
      <c r="G38" s="20"/>
      <c r="H38" s="29"/>
    </row>
    <row r="39" spans="1:8" ht="19.5" thickBot="1">
      <c r="A39" s="21"/>
      <c r="B39" s="22"/>
      <c r="C39" s="71" t="s">
        <v>186</v>
      </c>
      <c r="D39" s="69"/>
      <c r="E39" s="70"/>
      <c r="F39" s="25"/>
      <c r="G39" s="24"/>
      <c r="H39" s="29"/>
    </row>
    <row r="40" spans="1:8" ht="18.75">
      <c r="A40" s="30"/>
      <c r="B40" s="22"/>
      <c r="C40" s="31"/>
      <c r="D40" s="22"/>
      <c r="E40" s="32"/>
      <c r="F40" s="25"/>
      <c r="G40" s="24"/>
      <c r="H40" s="29"/>
    </row>
    <row r="41" spans="1:8" ht="19.5" thickBot="1">
      <c r="A41" s="10"/>
      <c r="B41" s="11"/>
      <c r="C41" s="19" t="s">
        <v>192</v>
      </c>
      <c r="D41" s="40"/>
      <c r="E41" s="20"/>
      <c r="F41" s="38"/>
      <c r="G41" s="20"/>
      <c r="H41" s="29"/>
    </row>
    <row r="42" spans="1:8" ht="19.5" thickBot="1">
      <c r="A42" s="21"/>
      <c r="B42" s="22"/>
      <c r="C42" s="76"/>
      <c r="D42" s="69"/>
      <c r="E42" s="70">
        <v>3</v>
      </c>
      <c r="F42" s="65"/>
      <c r="G42" s="70" t="s">
        <v>5</v>
      </c>
      <c r="H42" s="29"/>
    </row>
    <row r="43" spans="1:8" ht="18.75">
      <c r="A43" s="30"/>
      <c r="B43" s="22"/>
      <c r="C43" s="31"/>
      <c r="D43" s="22"/>
      <c r="E43" s="32"/>
      <c r="F43" s="25"/>
      <c r="G43" s="32"/>
      <c r="H43" s="29"/>
    </row>
    <row r="44" spans="1:8" ht="19.5" thickBot="1">
      <c r="A44" s="10"/>
      <c r="B44" s="11"/>
      <c r="C44" s="19" t="s">
        <v>193</v>
      </c>
      <c r="D44" s="40"/>
      <c r="E44" s="20"/>
      <c r="F44" s="38"/>
      <c r="G44" s="20"/>
      <c r="H44" s="29"/>
    </row>
    <row r="45" spans="1:8" ht="19.5" thickBot="1">
      <c r="A45" s="21"/>
      <c r="B45" s="33"/>
      <c r="C45" s="77"/>
      <c r="D45" s="66"/>
      <c r="E45" s="67">
        <v>3</v>
      </c>
      <c r="F45" s="68"/>
      <c r="G45" s="70" t="s">
        <v>5</v>
      </c>
      <c r="H45" s="29"/>
    </row>
    <row r="46" spans="1:8" ht="18.75">
      <c r="A46" s="37"/>
      <c r="B46" s="33"/>
      <c r="C46" s="41"/>
      <c r="D46" s="33"/>
      <c r="E46" s="42"/>
      <c r="F46" s="17"/>
      <c r="G46" s="43"/>
      <c r="H46" s="44"/>
    </row>
    <row r="47" spans="1:8" ht="19.5" thickBot="1">
      <c r="A47" s="10"/>
      <c r="B47" s="11"/>
      <c r="C47" s="12" t="s">
        <v>11</v>
      </c>
      <c r="D47" s="13"/>
      <c r="E47" s="14" t="s">
        <v>2</v>
      </c>
      <c r="F47" s="15"/>
      <c r="G47" s="12" t="s">
        <v>3</v>
      </c>
      <c r="H47" s="16"/>
    </row>
    <row r="48" spans="1:8" ht="19.5" thickBot="1">
      <c r="A48" s="21"/>
      <c r="B48" s="33"/>
      <c r="C48" s="62"/>
      <c r="D48" s="66"/>
      <c r="E48" s="67"/>
      <c r="F48" s="68"/>
      <c r="G48" s="70"/>
      <c r="H48" s="29"/>
    </row>
    <row r="49" spans="1:8" ht="19.5" thickBot="1">
      <c r="A49" s="21"/>
      <c r="B49" s="33"/>
      <c r="C49" s="62"/>
      <c r="D49" s="66"/>
      <c r="E49" s="67"/>
      <c r="F49" s="68"/>
      <c r="G49" s="70"/>
      <c r="H49" s="29"/>
    </row>
    <row r="50" spans="1:8" ht="19.5" thickBot="1">
      <c r="A50" s="21"/>
      <c r="B50" s="33"/>
      <c r="C50" s="62"/>
      <c r="D50" s="66"/>
      <c r="E50" s="67"/>
      <c r="F50" s="68"/>
      <c r="G50" s="70"/>
      <c r="H50" s="29"/>
    </row>
    <row r="51" spans="1:8" ht="19.5" thickBot="1">
      <c r="A51" s="21"/>
      <c r="B51" s="33"/>
      <c r="C51" s="62"/>
      <c r="D51" s="66"/>
      <c r="E51" s="67"/>
      <c r="F51" s="68"/>
      <c r="G51" s="70"/>
      <c r="H51" s="29"/>
    </row>
    <row r="52" spans="1:8" ht="19.5" thickBot="1">
      <c r="A52" s="21"/>
      <c r="B52" s="33"/>
      <c r="C52" s="62"/>
      <c r="D52" s="66"/>
      <c r="E52" s="67"/>
      <c r="F52" s="68"/>
      <c r="G52" s="70"/>
      <c r="H52" s="29"/>
    </row>
    <row r="53" spans="1:8" ht="19.5" thickBot="1">
      <c r="A53" s="21"/>
      <c r="B53" s="33"/>
      <c r="C53" s="62"/>
      <c r="D53" s="66"/>
      <c r="E53" s="67"/>
      <c r="F53" s="68"/>
      <c r="G53" s="70"/>
      <c r="H53" s="29"/>
    </row>
    <row r="54" spans="1:8" ht="19.5" thickBot="1">
      <c r="A54" s="21"/>
      <c r="B54" s="33"/>
      <c r="C54" s="62"/>
      <c r="D54" s="66"/>
      <c r="E54" s="67"/>
      <c r="F54" s="68"/>
      <c r="G54" s="70"/>
      <c r="H54" s="29"/>
    </row>
    <row r="55" spans="1:8" ht="19.5" thickBot="1">
      <c r="A55" s="21"/>
      <c r="B55" s="33"/>
      <c r="C55" s="62"/>
      <c r="D55" s="66"/>
      <c r="E55" s="67"/>
      <c r="F55" s="68"/>
      <c r="G55" s="70"/>
      <c r="H55" s="29"/>
    </row>
    <row r="56" spans="1:8" ht="19.5" thickBot="1">
      <c r="A56" s="21"/>
      <c r="B56" s="33"/>
      <c r="C56" s="62"/>
      <c r="D56" s="66"/>
      <c r="E56" s="67"/>
      <c r="F56" s="68"/>
      <c r="G56" s="70"/>
      <c r="H56" s="29"/>
    </row>
    <row r="57" spans="1:8" ht="19.5" thickBot="1">
      <c r="A57" s="21"/>
      <c r="B57" s="33"/>
      <c r="C57" s="62"/>
      <c r="D57" s="66"/>
      <c r="E57" s="67"/>
      <c r="F57" s="68"/>
      <c r="G57" s="70"/>
    </row>
    <row r="58" spans="1:8" ht="19.5" thickBot="1">
      <c r="A58" s="21"/>
      <c r="B58" s="33"/>
      <c r="C58" s="62"/>
      <c r="D58" s="66"/>
      <c r="E58" s="67"/>
      <c r="F58" s="68"/>
      <c r="G58" s="70"/>
    </row>
    <row r="59" spans="1:8" ht="19.5" thickBot="1">
      <c r="A59" s="21"/>
      <c r="B59" s="33"/>
      <c r="C59" s="62"/>
      <c r="D59" s="66"/>
      <c r="E59" s="67"/>
      <c r="F59" s="68"/>
      <c r="G59" s="70"/>
    </row>
    <row r="60" spans="1:8" ht="19.5" thickBot="1">
      <c r="A60" s="21"/>
      <c r="B60" s="33"/>
      <c r="C60" s="62"/>
      <c r="D60" s="66"/>
      <c r="E60" s="67"/>
      <c r="F60" s="68"/>
      <c r="G60" s="70"/>
    </row>
    <row r="61" spans="1:8" ht="19.5" thickBot="1">
      <c r="A61" s="21"/>
      <c r="B61" s="33"/>
      <c r="C61" s="62"/>
      <c r="D61" s="66"/>
      <c r="E61" s="67"/>
      <c r="F61" s="68"/>
      <c r="G61" s="70"/>
    </row>
    <row r="62" spans="1:8" ht="19.5" thickBot="1">
      <c r="A62" s="21"/>
      <c r="B62" s="33"/>
      <c r="C62" s="62"/>
      <c r="D62" s="66"/>
      <c r="E62" s="67"/>
      <c r="F62" s="68"/>
      <c r="G62" s="70"/>
    </row>
    <row r="63" spans="1:8" ht="19.5" thickBot="1">
      <c r="A63" s="21"/>
      <c r="B63" s="33"/>
      <c r="C63" s="62"/>
      <c r="D63" s="66"/>
      <c r="E63" s="67"/>
      <c r="F63" s="68"/>
      <c r="G63" s="70"/>
    </row>
    <row r="64" spans="1:8" ht="19.5" thickBot="1">
      <c r="A64" s="21"/>
      <c r="B64" s="33"/>
      <c r="C64" s="62"/>
      <c r="D64" s="66"/>
      <c r="E64" s="67"/>
      <c r="F64" s="68"/>
      <c r="G64" s="70"/>
    </row>
    <row r="65" spans="1:8" ht="19.5" thickBot="1">
      <c r="A65" s="21"/>
      <c r="B65" s="33"/>
      <c r="C65" s="62"/>
      <c r="D65" s="66"/>
      <c r="E65" s="67"/>
      <c r="F65" s="68"/>
      <c r="G65" s="70"/>
    </row>
    <row r="68" spans="1:8" ht="31.5">
      <c r="A68" s="3"/>
      <c r="B68" s="3"/>
      <c r="C68" s="86" t="s">
        <v>12</v>
      </c>
      <c r="D68" s="86"/>
      <c r="E68" s="86"/>
      <c r="F68" s="86"/>
      <c r="G68" s="86"/>
      <c r="H68" s="3"/>
    </row>
    <row r="69" spans="1:8">
      <c r="E69" s="45"/>
      <c r="G69" s="45"/>
    </row>
    <row r="70" spans="1:8" ht="18.75">
      <c r="A70" s="81" t="s">
        <v>13</v>
      </c>
      <c r="B70" s="81"/>
      <c r="C70" s="81"/>
      <c r="E70" s="45"/>
      <c r="G70" s="45"/>
    </row>
    <row r="71" spans="1:8" s="47" customFormat="1" ht="12.75">
      <c r="A71" s="47" t="s">
        <v>14</v>
      </c>
      <c r="E71" s="48">
        <v>3</v>
      </c>
      <c r="F71" s="48"/>
      <c r="G71" s="48"/>
    </row>
    <row r="72" spans="1:8">
      <c r="E72" s="49"/>
      <c r="F72" s="49"/>
      <c r="G72" s="49"/>
    </row>
    <row r="73" spans="1:8" ht="18.75">
      <c r="A73" s="81" t="s">
        <v>15</v>
      </c>
      <c r="B73" s="81"/>
      <c r="C73" s="81"/>
      <c r="E73" s="45"/>
      <c r="G73" s="45"/>
    </row>
    <row r="74" spans="1:8" s="47" customFormat="1" ht="12.75">
      <c r="A74" s="88" t="s">
        <v>16</v>
      </c>
      <c r="B74" s="88"/>
      <c r="C74" s="47" t="s">
        <v>17</v>
      </c>
      <c r="E74" s="48">
        <v>2</v>
      </c>
      <c r="F74" s="48"/>
      <c r="G74" s="48" t="s">
        <v>5</v>
      </c>
    </row>
    <row r="75" spans="1:8" s="47" customFormat="1" ht="12.75">
      <c r="A75" s="88" t="s">
        <v>18</v>
      </c>
      <c r="B75" s="88"/>
      <c r="C75" s="47" t="s">
        <v>19</v>
      </c>
      <c r="E75" s="48">
        <v>3</v>
      </c>
      <c r="F75" s="48"/>
      <c r="G75" s="48" t="s">
        <v>5</v>
      </c>
    </row>
    <row r="76" spans="1:8" s="47" customFormat="1" ht="12.75">
      <c r="A76" s="88" t="s">
        <v>20</v>
      </c>
      <c r="B76" s="88"/>
      <c r="C76" s="47" t="s">
        <v>21</v>
      </c>
      <c r="E76" s="48">
        <v>3</v>
      </c>
      <c r="F76" s="48"/>
      <c r="G76" s="48" t="s">
        <v>5</v>
      </c>
    </row>
    <row r="77" spans="1:8" s="47" customFormat="1" ht="12.75">
      <c r="A77" s="88" t="s">
        <v>22</v>
      </c>
      <c r="B77" s="88"/>
      <c r="C77" s="47" t="s">
        <v>23</v>
      </c>
      <c r="E77" s="48">
        <v>4</v>
      </c>
      <c r="F77" s="48"/>
      <c r="G77" s="48" t="s">
        <v>5</v>
      </c>
    </row>
    <row r="78" spans="1:8" s="47" customFormat="1" ht="12.75">
      <c r="A78" s="89" t="s">
        <v>24</v>
      </c>
      <c r="B78" s="89"/>
      <c r="C78" s="89"/>
      <c r="D78" s="89"/>
      <c r="E78" s="89"/>
      <c r="F78" s="50"/>
      <c r="G78" s="48" t="s">
        <v>5</v>
      </c>
    </row>
    <row r="79" spans="1:8">
      <c r="E79" s="49"/>
      <c r="F79" s="49"/>
      <c r="G79" s="49"/>
    </row>
    <row r="80" spans="1:8" ht="18.75">
      <c r="A80" s="81" t="s">
        <v>25</v>
      </c>
      <c r="B80" s="81"/>
      <c r="C80" s="81"/>
      <c r="E80" s="49"/>
      <c r="F80" s="49"/>
      <c r="G80" s="49"/>
    </row>
    <row r="81" spans="1:7" s="51" customFormat="1" ht="30" customHeight="1">
      <c r="A81" s="89" t="s">
        <v>26</v>
      </c>
      <c r="B81" s="89"/>
      <c r="C81" s="89"/>
      <c r="D81" s="89"/>
      <c r="E81" s="89"/>
      <c r="F81" s="89"/>
      <c r="G81" s="89"/>
    </row>
    <row r="82" spans="1:7" s="47" customFormat="1" ht="12.75">
      <c r="A82" s="88" t="s">
        <v>27</v>
      </c>
      <c r="B82" s="88"/>
      <c r="C82" s="47" t="s">
        <v>28</v>
      </c>
      <c r="E82" s="48">
        <v>4</v>
      </c>
      <c r="F82" s="48"/>
      <c r="G82" s="48" t="s">
        <v>5</v>
      </c>
    </row>
    <row r="83" spans="1:7">
      <c r="E83" s="49"/>
      <c r="F83" s="49"/>
      <c r="G83" s="49"/>
    </row>
    <row r="84" spans="1:7" ht="18.75">
      <c r="A84" s="81" t="s">
        <v>29</v>
      </c>
      <c r="B84" s="81"/>
      <c r="C84" s="81"/>
      <c r="D84" s="81"/>
      <c r="E84" s="49"/>
      <c r="F84" s="49"/>
      <c r="G84" s="49"/>
    </row>
    <row r="85" spans="1:7" s="47" customFormat="1" ht="12.75">
      <c r="A85" s="88" t="s">
        <v>30</v>
      </c>
      <c r="B85" s="88"/>
      <c r="C85" s="47" t="s">
        <v>31</v>
      </c>
      <c r="E85" s="52">
        <v>3</v>
      </c>
      <c r="G85" s="48"/>
    </row>
    <row r="86" spans="1:7" s="47" customFormat="1" ht="12.75">
      <c r="A86" s="88" t="s">
        <v>32</v>
      </c>
      <c r="B86" s="88"/>
      <c r="C86" s="47" t="s">
        <v>33</v>
      </c>
      <c r="E86" s="48">
        <v>3</v>
      </c>
      <c r="G86" s="48"/>
    </row>
    <row r="87" spans="1:7" s="47" customFormat="1" ht="12.75">
      <c r="A87" s="88" t="s">
        <v>34</v>
      </c>
      <c r="B87" s="88"/>
      <c r="C87" s="47" t="s">
        <v>35</v>
      </c>
      <c r="E87" s="48">
        <v>3</v>
      </c>
      <c r="G87" s="48" t="s">
        <v>5</v>
      </c>
    </row>
    <row r="88" spans="1:7" s="47" customFormat="1" ht="12.75">
      <c r="A88" s="88" t="s">
        <v>36</v>
      </c>
      <c r="B88" s="88"/>
      <c r="C88" s="47" t="s">
        <v>37</v>
      </c>
      <c r="E88" s="48">
        <v>2</v>
      </c>
      <c r="G88" s="48" t="s">
        <v>5</v>
      </c>
    </row>
    <row r="89" spans="1:7" s="47" customFormat="1" ht="12.75">
      <c r="A89" s="88" t="s">
        <v>38</v>
      </c>
      <c r="B89" s="88"/>
      <c r="C89" s="47" t="s">
        <v>39</v>
      </c>
      <c r="E89" s="48">
        <v>1</v>
      </c>
      <c r="G89" s="48" t="s">
        <v>5</v>
      </c>
    </row>
    <row r="90" spans="1:7" s="47" customFormat="1" ht="12.75">
      <c r="A90" s="88" t="s">
        <v>40</v>
      </c>
      <c r="B90" s="88"/>
      <c r="C90" s="47" t="s">
        <v>41</v>
      </c>
      <c r="E90" s="48">
        <v>4</v>
      </c>
      <c r="G90" s="48" t="s">
        <v>5</v>
      </c>
    </row>
    <row r="91" spans="1:7" s="47" customFormat="1" ht="12.75">
      <c r="A91" s="88" t="s">
        <v>42</v>
      </c>
      <c r="B91" s="88"/>
      <c r="C91" s="47" t="s">
        <v>43</v>
      </c>
      <c r="E91" s="48">
        <v>3</v>
      </c>
      <c r="G91" s="48" t="s">
        <v>5</v>
      </c>
    </row>
    <row r="92" spans="1:7" s="47" customFormat="1" ht="12.75">
      <c r="A92" s="88" t="s">
        <v>44</v>
      </c>
      <c r="B92" s="88"/>
      <c r="C92" s="47" t="s">
        <v>45</v>
      </c>
      <c r="E92" s="48">
        <v>2</v>
      </c>
      <c r="G92" s="48"/>
    </row>
    <row r="93" spans="1:7" s="47" customFormat="1" ht="12.75">
      <c r="A93" s="88" t="s">
        <v>46</v>
      </c>
      <c r="B93" s="88"/>
      <c r="C93" s="47" t="s">
        <v>47</v>
      </c>
      <c r="E93" s="48">
        <v>3</v>
      </c>
      <c r="G93" s="48" t="s">
        <v>5</v>
      </c>
    </row>
    <row r="94" spans="1:7" s="47" customFormat="1" ht="12.75">
      <c r="A94" s="88" t="s">
        <v>48</v>
      </c>
      <c r="B94" s="88"/>
      <c r="C94" s="47" t="s">
        <v>49</v>
      </c>
      <c r="E94" s="48">
        <v>4</v>
      </c>
      <c r="G94" s="48" t="s">
        <v>5</v>
      </c>
    </row>
    <row r="95" spans="1:7" s="47" customFormat="1" ht="12.75">
      <c r="A95" s="88" t="s">
        <v>50</v>
      </c>
      <c r="B95" s="88"/>
      <c r="C95" s="47" t="s">
        <v>51</v>
      </c>
      <c r="E95" s="48">
        <v>3</v>
      </c>
      <c r="G95" s="48" t="s">
        <v>5</v>
      </c>
    </row>
    <row r="96" spans="1:7" s="47" customFormat="1" ht="12.75">
      <c r="A96" s="88" t="s">
        <v>52</v>
      </c>
      <c r="B96" s="88"/>
      <c r="C96" s="47" t="s">
        <v>53</v>
      </c>
      <c r="E96" s="48">
        <v>2</v>
      </c>
      <c r="G96" s="48" t="s">
        <v>5</v>
      </c>
    </row>
    <row r="97" spans="1:7" s="47" customFormat="1" ht="12.75">
      <c r="A97" s="88" t="s">
        <v>54</v>
      </c>
      <c r="B97" s="88"/>
      <c r="C97" s="47" t="s">
        <v>55</v>
      </c>
      <c r="E97" s="48">
        <v>2</v>
      </c>
      <c r="G97" s="48"/>
    </row>
    <row r="98" spans="1:7" s="53" customFormat="1" ht="30" customHeight="1">
      <c r="A98" s="89" t="s">
        <v>56</v>
      </c>
      <c r="B98" s="89"/>
      <c r="C98" s="53" t="s">
        <v>57</v>
      </c>
      <c r="E98" s="48" t="s">
        <v>58</v>
      </c>
      <c r="G98" s="48" t="s">
        <v>5</v>
      </c>
    </row>
    <row r="99" spans="1:7" s="47" customFormat="1" ht="12.75">
      <c r="A99" s="88" t="s">
        <v>59</v>
      </c>
      <c r="B99" s="88"/>
      <c r="C99" s="47" t="s">
        <v>60</v>
      </c>
      <c r="E99" s="48">
        <v>3</v>
      </c>
      <c r="G99" s="48" t="s">
        <v>5</v>
      </c>
    </row>
    <row r="100" spans="1:7" s="47" customFormat="1" ht="12.75">
      <c r="A100" s="88" t="s">
        <v>61</v>
      </c>
      <c r="B100" s="88"/>
      <c r="C100" s="47" t="s">
        <v>62</v>
      </c>
      <c r="E100" s="48">
        <v>3</v>
      </c>
      <c r="G100" s="48" t="s">
        <v>5</v>
      </c>
    </row>
    <row r="101" spans="1:7" s="47" customFormat="1" ht="12.75">
      <c r="A101" s="88" t="s">
        <v>63</v>
      </c>
      <c r="B101" s="88"/>
      <c r="C101" s="47" t="s">
        <v>64</v>
      </c>
      <c r="E101" s="48">
        <v>3</v>
      </c>
      <c r="G101" s="48" t="s">
        <v>5</v>
      </c>
    </row>
    <row r="102" spans="1:7" s="47" customFormat="1" ht="12.75">
      <c r="A102" s="88" t="s">
        <v>65</v>
      </c>
      <c r="B102" s="88"/>
      <c r="C102" s="47" t="s">
        <v>66</v>
      </c>
      <c r="E102" s="48">
        <v>3</v>
      </c>
      <c r="G102" s="48" t="s">
        <v>5</v>
      </c>
    </row>
    <row r="103" spans="1:7" s="47" customFormat="1" ht="12.75">
      <c r="A103" s="88" t="s">
        <v>67</v>
      </c>
      <c r="B103" s="88"/>
      <c r="C103" s="47" t="s">
        <v>68</v>
      </c>
      <c r="E103" s="48">
        <v>3</v>
      </c>
      <c r="G103" s="48" t="s">
        <v>5</v>
      </c>
    </row>
    <row r="104" spans="1:7" s="47" customFormat="1" ht="12.75">
      <c r="A104" s="88" t="s">
        <v>69</v>
      </c>
      <c r="B104" s="88"/>
      <c r="C104" s="47" t="s">
        <v>70</v>
      </c>
      <c r="E104" s="48">
        <v>3</v>
      </c>
      <c r="G104" s="48"/>
    </row>
    <row r="105" spans="1:7" s="47" customFormat="1" ht="12.75">
      <c r="A105" s="88" t="s">
        <v>71</v>
      </c>
      <c r="B105" s="88"/>
      <c r="C105" s="47" t="s">
        <v>72</v>
      </c>
      <c r="E105" s="48">
        <v>3</v>
      </c>
      <c r="G105" s="48" t="s">
        <v>5</v>
      </c>
    </row>
    <row r="106" spans="1:7" s="47" customFormat="1" ht="12.75">
      <c r="A106" s="88" t="s">
        <v>73</v>
      </c>
      <c r="B106" s="88"/>
      <c r="C106" s="47" t="s">
        <v>74</v>
      </c>
      <c r="E106" s="48">
        <v>3</v>
      </c>
      <c r="G106" s="48" t="s">
        <v>5</v>
      </c>
    </row>
    <row r="107" spans="1:7" s="47" customFormat="1" ht="12.75">
      <c r="A107" s="88" t="s">
        <v>75</v>
      </c>
      <c r="B107" s="88"/>
      <c r="C107" s="47" t="s">
        <v>76</v>
      </c>
      <c r="E107" s="48">
        <v>3</v>
      </c>
      <c r="G107" s="48" t="s">
        <v>5</v>
      </c>
    </row>
    <row r="108" spans="1:7" s="47" customFormat="1" ht="12.75">
      <c r="A108" s="88" t="s">
        <v>77</v>
      </c>
      <c r="B108" s="88"/>
      <c r="C108" s="47" t="s">
        <v>78</v>
      </c>
      <c r="E108" s="48">
        <v>3</v>
      </c>
      <c r="G108" s="48" t="s">
        <v>5</v>
      </c>
    </row>
    <row r="109" spans="1:7" s="47" customFormat="1" ht="12.75">
      <c r="A109" s="88" t="s">
        <v>79</v>
      </c>
      <c r="B109" s="88"/>
      <c r="C109" s="47" t="s">
        <v>80</v>
      </c>
      <c r="E109" s="48">
        <v>3</v>
      </c>
      <c r="G109" s="48" t="s">
        <v>5</v>
      </c>
    </row>
    <row r="110" spans="1:7" s="47" customFormat="1" ht="12.75">
      <c r="A110" s="94" t="s">
        <v>204</v>
      </c>
      <c r="B110" s="94"/>
      <c r="C110" s="47" t="s">
        <v>205</v>
      </c>
      <c r="E110" s="48">
        <v>3</v>
      </c>
      <c r="G110" s="48" t="s">
        <v>5</v>
      </c>
    </row>
    <row r="111" spans="1:7" s="47" customFormat="1" ht="12.75">
      <c r="A111" s="88" t="s">
        <v>81</v>
      </c>
      <c r="B111" s="88"/>
      <c r="C111" s="47" t="s">
        <v>82</v>
      </c>
      <c r="E111" s="48">
        <v>3</v>
      </c>
      <c r="G111" s="48" t="s">
        <v>5</v>
      </c>
    </row>
    <row r="112" spans="1:7" s="47" customFormat="1" ht="12.75">
      <c r="A112" s="88" t="s">
        <v>83</v>
      </c>
      <c r="B112" s="88"/>
      <c r="C112" s="47" t="s">
        <v>203</v>
      </c>
      <c r="E112" s="48">
        <v>3</v>
      </c>
      <c r="G112" s="48" t="s">
        <v>5</v>
      </c>
    </row>
    <row r="113" spans="1:7">
      <c r="E113" s="49"/>
      <c r="G113" s="49"/>
    </row>
    <row r="114" spans="1:7" ht="18.75">
      <c r="A114" s="81" t="s">
        <v>84</v>
      </c>
      <c r="B114" s="81"/>
      <c r="C114" s="81"/>
      <c r="D114" s="81"/>
      <c r="E114" s="45"/>
      <c r="G114" s="45"/>
    </row>
    <row r="115" spans="1:7" s="47" customFormat="1" ht="12.75">
      <c r="A115" s="88" t="s">
        <v>85</v>
      </c>
      <c r="B115" s="88"/>
      <c r="C115" s="47" t="s">
        <v>86</v>
      </c>
      <c r="E115" s="48">
        <v>3</v>
      </c>
      <c r="G115" s="48" t="s">
        <v>5</v>
      </c>
    </row>
    <row r="116" spans="1:7" s="47" customFormat="1" ht="12.75">
      <c r="A116" s="88" t="s">
        <v>87</v>
      </c>
      <c r="B116" s="88"/>
      <c r="C116" s="47" t="s">
        <v>88</v>
      </c>
      <c r="E116" s="48">
        <v>3</v>
      </c>
      <c r="G116" s="48" t="s">
        <v>5</v>
      </c>
    </row>
    <row r="117" spans="1:7" s="47" customFormat="1" ht="12.75">
      <c r="A117" s="88" t="s">
        <v>89</v>
      </c>
      <c r="B117" s="88"/>
      <c r="C117" s="47" t="s">
        <v>90</v>
      </c>
      <c r="E117" s="48">
        <v>3</v>
      </c>
      <c r="G117" s="48" t="s">
        <v>5</v>
      </c>
    </row>
    <row r="118" spans="1:7" s="47" customFormat="1" ht="12.75">
      <c r="A118" s="88" t="s">
        <v>91</v>
      </c>
      <c r="B118" s="88"/>
      <c r="C118" s="47" t="s">
        <v>92</v>
      </c>
      <c r="E118" s="48">
        <v>3</v>
      </c>
      <c r="G118" s="48" t="s">
        <v>5</v>
      </c>
    </row>
    <row r="119" spans="1:7" s="47" customFormat="1" ht="30" customHeight="1">
      <c r="A119" s="89" t="s">
        <v>178</v>
      </c>
      <c r="B119" s="89"/>
      <c r="C119" s="54" t="s">
        <v>94</v>
      </c>
      <c r="E119" s="48">
        <v>3</v>
      </c>
      <c r="G119" s="48" t="s">
        <v>5</v>
      </c>
    </row>
    <row r="120" spans="1:7" s="47" customFormat="1" ht="12.75">
      <c r="A120" s="88" t="s">
        <v>95</v>
      </c>
      <c r="B120" s="88"/>
      <c r="C120" s="47" t="s">
        <v>96</v>
      </c>
      <c r="E120" s="48">
        <v>3</v>
      </c>
      <c r="G120" s="48" t="s">
        <v>5</v>
      </c>
    </row>
    <row r="121" spans="1:7" s="47" customFormat="1" ht="12.75">
      <c r="A121" s="88" t="s">
        <v>97</v>
      </c>
      <c r="B121" s="88"/>
      <c r="C121" s="47" t="s">
        <v>98</v>
      </c>
      <c r="E121" s="48">
        <v>3</v>
      </c>
      <c r="G121" s="48" t="s">
        <v>5</v>
      </c>
    </row>
    <row r="122" spans="1:7" s="47" customFormat="1" ht="12.75">
      <c r="A122" s="88" t="s">
        <v>99</v>
      </c>
      <c r="B122" s="88"/>
      <c r="C122" s="47" t="s">
        <v>100</v>
      </c>
      <c r="E122" s="48">
        <v>3</v>
      </c>
      <c r="G122" s="48" t="s">
        <v>5</v>
      </c>
    </row>
    <row r="123" spans="1:7">
      <c r="E123" s="49"/>
      <c r="G123" s="49"/>
    </row>
    <row r="124" spans="1:7" ht="18.75">
      <c r="A124" s="81" t="s">
        <v>179</v>
      </c>
      <c r="B124" s="81"/>
      <c r="C124" s="81"/>
      <c r="D124" s="81"/>
      <c r="E124" s="45"/>
      <c r="G124" s="45"/>
    </row>
    <row r="125" spans="1:7" ht="15" customHeight="1">
      <c r="A125" s="58" t="s">
        <v>180</v>
      </c>
      <c r="B125" s="58"/>
      <c r="C125" s="46"/>
      <c r="D125" s="46"/>
      <c r="E125" s="45"/>
      <c r="G125" s="45"/>
    </row>
    <row r="126" spans="1:7" ht="14.25" customHeight="1">
      <c r="A126" s="88" t="s">
        <v>181</v>
      </c>
      <c r="B126" s="88"/>
      <c r="C126" s="88"/>
      <c r="D126" s="46"/>
      <c r="E126" s="45"/>
      <c r="G126" s="45"/>
    </row>
    <row r="127" spans="1:7" s="47" customFormat="1" ht="12.75">
      <c r="A127" s="88" t="s">
        <v>101</v>
      </c>
      <c r="B127" s="88"/>
      <c r="C127" s="47" t="s">
        <v>102</v>
      </c>
      <c r="E127" s="48">
        <v>3</v>
      </c>
      <c r="G127" s="48" t="s">
        <v>5</v>
      </c>
    </row>
    <row r="128" spans="1:7" s="47" customFormat="1" ht="12.75">
      <c r="A128" s="88" t="s">
        <v>103</v>
      </c>
      <c r="B128" s="88"/>
      <c r="C128" s="47" t="s">
        <v>104</v>
      </c>
      <c r="E128" s="48">
        <v>3</v>
      </c>
      <c r="G128" s="48" t="s">
        <v>5</v>
      </c>
    </row>
    <row r="129" spans="1:7" s="47" customFormat="1" ht="12.75">
      <c r="A129" s="88" t="s">
        <v>105</v>
      </c>
      <c r="B129" s="88"/>
      <c r="C129" s="47" t="s">
        <v>106</v>
      </c>
      <c r="E129" s="48">
        <v>3</v>
      </c>
      <c r="G129" s="48" t="s">
        <v>5</v>
      </c>
    </row>
    <row r="130" spans="1:7" s="47" customFormat="1" ht="12.75">
      <c r="A130" s="88" t="s">
        <v>107</v>
      </c>
      <c r="B130" s="88"/>
      <c r="C130" s="47" t="s">
        <v>108</v>
      </c>
      <c r="E130" s="48">
        <v>3</v>
      </c>
      <c r="G130" s="48" t="s">
        <v>5</v>
      </c>
    </row>
    <row r="131" spans="1:7" s="47" customFormat="1" ht="12.75">
      <c r="A131" s="88" t="s">
        <v>109</v>
      </c>
      <c r="B131" s="88"/>
      <c r="C131" s="47" t="s">
        <v>110</v>
      </c>
      <c r="E131" s="48">
        <v>2</v>
      </c>
      <c r="G131" s="48" t="s">
        <v>5</v>
      </c>
    </row>
    <row r="132" spans="1:7">
      <c r="E132" s="49"/>
      <c r="F132" s="49"/>
      <c r="G132" s="49"/>
    </row>
    <row r="133" spans="1:7" ht="18.75">
      <c r="A133" s="81" t="s">
        <v>111</v>
      </c>
      <c r="B133" s="81"/>
      <c r="C133" s="81"/>
      <c r="D133" s="81"/>
      <c r="E133" s="45"/>
      <c r="G133" s="45"/>
    </row>
    <row r="134" spans="1:7" s="47" customFormat="1" ht="12.75">
      <c r="A134" s="88" t="s">
        <v>112</v>
      </c>
      <c r="B134" s="88"/>
      <c r="C134" s="47" t="s">
        <v>113</v>
      </c>
      <c r="E134" s="48">
        <v>1</v>
      </c>
      <c r="G134" s="48"/>
    </row>
    <row r="135" spans="1:7" s="47" customFormat="1" ht="12.75">
      <c r="A135" s="88" t="s">
        <v>114</v>
      </c>
      <c r="B135" s="88"/>
      <c r="C135" s="47" t="s">
        <v>115</v>
      </c>
      <c r="E135" s="48">
        <v>2</v>
      </c>
      <c r="G135" s="48"/>
    </row>
    <row r="136" spans="1:7" s="47" customFormat="1" ht="12.75">
      <c r="A136" s="88" t="s">
        <v>116</v>
      </c>
      <c r="B136" s="88"/>
      <c r="C136" s="47" t="s">
        <v>117</v>
      </c>
      <c r="E136" s="48">
        <v>1</v>
      </c>
      <c r="G136" s="48"/>
    </row>
    <row r="137" spans="1:7" s="47" customFormat="1" ht="12.75">
      <c r="A137" s="88" t="s">
        <v>118</v>
      </c>
      <c r="B137" s="88"/>
      <c r="C137" s="47" t="s">
        <v>119</v>
      </c>
      <c r="E137" s="48">
        <v>2</v>
      </c>
      <c r="G137" s="48"/>
    </row>
    <row r="138" spans="1:7" s="47" customFormat="1" ht="12.75">
      <c r="A138" s="88" t="s">
        <v>120</v>
      </c>
      <c r="B138" s="88"/>
      <c r="C138" s="47" t="s">
        <v>121</v>
      </c>
      <c r="E138" s="48">
        <v>3</v>
      </c>
      <c r="G138" s="48"/>
    </row>
    <row r="139" spans="1:7" s="47" customFormat="1" ht="12.75">
      <c r="A139" s="88" t="s">
        <v>122</v>
      </c>
      <c r="B139" s="88"/>
      <c r="C139" s="47" t="s">
        <v>123</v>
      </c>
      <c r="E139" s="48">
        <v>4</v>
      </c>
      <c r="G139" s="48"/>
    </row>
    <row r="140" spans="1:7" s="47" customFormat="1" ht="12.75">
      <c r="A140" s="88" t="s">
        <v>124</v>
      </c>
      <c r="B140" s="88"/>
      <c r="C140" s="47" t="s">
        <v>125</v>
      </c>
      <c r="E140" s="48"/>
      <c r="G140" s="48"/>
    </row>
    <row r="141" spans="1:7" s="47" customFormat="1" ht="12.75">
      <c r="A141" s="88" t="s">
        <v>126</v>
      </c>
      <c r="B141" s="88"/>
      <c r="C141" s="88"/>
      <c r="D141" s="88"/>
      <c r="E141" s="88"/>
      <c r="F141" s="88"/>
      <c r="G141" s="88"/>
    </row>
    <row r="142" spans="1:7">
      <c r="E142" s="49"/>
      <c r="G142" s="49"/>
    </row>
    <row r="143" spans="1:7" ht="18.75">
      <c r="A143" s="81" t="s">
        <v>127</v>
      </c>
      <c r="B143" s="81"/>
      <c r="C143" s="81"/>
      <c r="D143" s="81"/>
      <c r="E143" s="45"/>
      <c r="G143" s="45"/>
    </row>
    <row r="144" spans="1:7" s="47" customFormat="1" ht="12.75">
      <c r="A144" s="53" t="s">
        <v>128</v>
      </c>
      <c r="B144" s="53"/>
      <c r="C144" s="53"/>
      <c r="D144" s="53"/>
      <c r="E144" s="48">
        <v>3</v>
      </c>
      <c r="F144" s="53"/>
      <c r="G144" s="48" t="s">
        <v>5</v>
      </c>
    </row>
    <row r="145" spans="1:7" s="47" customFormat="1" ht="12.75">
      <c r="A145" s="90" t="s">
        <v>129</v>
      </c>
      <c r="B145" s="90"/>
      <c r="C145" s="90"/>
      <c r="D145" s="90"/>
      <c r="E145" s="90"/>
      <c r="F145" s="90"/>
      <c r="G145" s="90"/>
    </row>
    <row r="146" spans="1:7" s="47" customFormat="1" ht="30" customHeight="1">
      <c r="A146" s="89" t="s">
        <v>130</v>
      </c>
      <c r="B146" s="89"/>
      <c r="C146" s="53" t="s">
        <v>131</v>
      </c>
      <c r="D146" s="53"/>
      <c r="E146" s="48">
        <v>4</v>
      </c>
      <c r="F146" s="53"/>
      <c r="G146" s="48" t="s">
        <v>5</v>
      </c>
    </row>
    <row r="147" spans="1:7" s="47" customFormat="1" ht="30" customHeight="1">
      <c r="A147" s="89" t="s">
        <v>132</v>
      </c>
      <c r="B147" s="89"/>
      <c r="C147" s="54" t="s">
        <v>133</v>
      </c>
      <c r="D147" s="53"/>
      <c r="E147" s="48">
        <v>3</v>
      </c>
      <c r="F147" s="53"/>
      <c r="G147" s="48" t="s">
        <v>5</v>
      </c>
    </row>
    <row r="148" spans="1:7" s="47" customFormat="1" ht="12.75">
      <c r="A148" s="89" t="s">
        <v>134</v>
      </c>
      <c r="B148" s="89"/>
      <c r="C148" s="53" t="s">
        <v>135</v>
      </c>
      <c r="D148" s="53"/>
      <c r="E148" s="48">
        <v>2</v>
      </c>
      <c r="F148" s="53"/>
      <c r="G148" s="48"/>
    </row>
    <row r="149" spans="1:7" s="47" customFormat="1" ht="12.75" customHeight="1">
      <c r="A149" s="89" t="s">
        <v>136</v>
      </c>
      <c r="B149" s="89"/>
      <c r="C149" s="53" t="s">
        <v>137</v>
      </c>
      <c r="D149" s="53"/>
      <c r="E149" s="48">
        <v>3</v>
      </c>
      <c r="F149" s="53"/>
      <c r="G149" s="48" t="s">
        <v>5</v>
      </c>
    </row>
    <row r="150" spans="1:7" s="47" customFormat="1" ht="12.75" customHeight="1">
      <c r="A150" s="89" t="s">
        <v>138</v>
      </c>
      <c r="B150" s="89"/>
      <c r="C150" s="53" t="s">
        <v>139</v>
      </c>
      <c r="D150" s="53"/>
      <c r="E150" s="48">
        <v>3</v>
      </c>
      <c r="F150" s="53"/>
      <c r="G150" s="48" t="s">
        <v>5</v>
      </c>
    </row>
    <row r="151" spans="1:7" s="47" customFormat="1" ht="12.75" customHeight="1">
      <c r="A151" s="89" t="s">
        <v>140</v>
      </c>
      <c r="B151" s="89"/>
      <c r="C151" s="53" t="s">
        <v>141</v>
      </c>
      <c r="D151" s="53"/>
      <c r="E151" s="48">
        <v>3</v>
      </c>
      <c r="F151" s="53"/>
      <c r="G151" s="48"/>
    </row>
    <row r="152" spans="1:7" s="47" customFormat="1" ht="12.75">
      <c r="A152" s="89" t="s">
        <v>142</v>
      </c>
      <c r="B152" s="89"/>
      <c r="C152" s="53" t="s">
        <v>143</v>
      </c>
      <c r="D152" s="53"/>
      <c r="E152" s="48">
        <v>3</v>
      </c>
      <c r="F152" s="53"/>
      <c r="G152" s="48" t="s">
        <v>5</v>
      </c>
    </row>
    <row r="153" spans="1:7" s="47" customFormat="1" ht="12.75">
      <c r="A153" s="89" t="s">
        <v>144</v>
      </c>
      <c r="B153" s="89"/>
      <c r="C153" s="53" t="s">
        <v>145</v>
      </c>
      <c r="D153" s="53"/>
      <c r="E153" s="48" t="s">
        <v>58</v>
      </c>
      <c r="F153" s="53"/>
      <c r="G153" s="48" t="s">
        <v>5</v>
      </c>
    </row>
    <row r="154" spans="1:7" s="47" customFormat="1" ht="12.75">
      <c r="A154" s="89" t="s">
        <v>146</v>
      </c>
      <c r="B154" s="89"/>
      <c r="C154" s="53" t="s">
        <v>147</v>
      </c>
      <c r="D154" s="53"/>
      <c r="E154" s="48">
        <v>3</v>
      </c>
      <c r="F154" s="53"/>
      <c r="G154" s="48" t="s">
        <v>5</v>
      </c>
    </row>
    <row r="155" spans="1:7" s="47" customFormat="1" ht="12.75">
      <c r="A155" s="89" t="s">
        <v>148</v>
      </c>
      <c r="B155" s="89"/>
      <c r="C155" s="53" t="s">
        <v>149</v>
      </c>
      <c r="D155" s="53"/>
      <c r="E155" s="48">
        <v>3</v>
      </c>
      <c r="F155" s="53"/>
      <c r="G155" s="48" t="s">
        <v>5</v>
      </c>
    </row>
    <row r="156" spans="1:7" s="47" customFormat="1" ht="30" customHeight="1">
      <c r="A156" s="89" t="s">
        <v>93</v>
      </c>
      <c r="B156" s="89"/>
      <c r="C156" s="53" t="s">
        <v>94</v>
      </c>
      <c r="D156" s="53"/>
      <c r="E156" s="48">
        <v>3</v>
      </c>
      <c r="F156" s="53"/>
      <c r="G156" s="48" t="s">
        <v>5</v>
      </c>
    </row>
    <row r="157" spans="1:7" s="54" customFormat="1" ht="30" customHeight="1">
      <c r="A157" s="89" t="s">
        <v>150</v>
      </c>
      <c r="B157" s="89"/>
      <c r="C157" s="53" t="s">
        <v>151</v>
      </c>
      <c r="D157" s="53"/>
      <c r="E157" s="48">
        <v>3</v>
      </c>
      <c r="F157" s="53"/>
      <c r="G157" s="48" t="s">
        <v>5</v>
      </c>
    </row>
    <row r="158" spans="1:7" s="47" customFormat="1" ht="12.75">
      <c r="A158" s="89" t="s">
        <v>152</v>
      </c>
      <c r="B158" s="89"/>
      <c r="C158" s="53" t="s">
        <v>153</v>
      </c>
      <c r="D158" s="53"/>
      <c r="E158" s="48">
        <v>3</v>
      </c>
      <c r="F158" s="53"/>
      <c r="G158" s="48" t="s">
        <v>5</v>
      </c>
    </row>
    <row r="159" spans="1:7" s="47" customFormat="1" ht="12.75" customHeight="1">
      <c r="A159" s="89" t="s">
        <v>154</v>
      </c>
      <c r="B159" s="89"/>
      <c r="C159" s="53" t="s">
        <v>155</v>
      </c>
      <c r="D159" s="53"/>
      <c r="E159" s="48">
        <v>3</v>
      </c>
      <c r="F159" s="53"/>
      <c r="G159" s="48" t="s">
        <v>5</v>
      </c>
    </row>
    <row r="160" spans="1:7" s="47" customFormat="1" ht="12.75" customHeight="1">
      <c r="A160" s="89" t="s">
        <v>105</v>
      </c>
      <c r="B160" s="89"/>
      <c r="C160" s="53" t="s">
        <v>106</v>
      </c>
      <c r="D160" s="53"/>
      <c r="E160" s="48">
        <v>3</v>
      </c>
      <c r="F160" s="53"/>
      <c r="G160" s="48" t="s">
        <v>5</v>
      </c>
    </row>
    <row r="161" spans="1:7" s="47" customFormat="1" ht="12.75" customHeight="1">
      <c r="A161" s="89" t="s">
        <v>156</v>
      </c>
      <c r="B161" s="89"/>
      <c r="C161" s="53" t="s">
        <v>157</v>
      </c>
      <c r="D161" s="53"/>
      <c r="E161" s="48">
        <v>3</v>
      </c>
      <c r="F161" s="53"/>
      <c r="G161" s="48"/>
    </row>
    <row r="162" spans="1:7" s="47" customFormat="1" ht="12.75">
      <c r="A162" s="89" t="s">
        <v>158</v>
      </c>
      <c r="B162" s="89"/>
      <c r="C162" s="53" t="s">
        <v>159</v>
      </c>
      <c r="D162" s="53"/>
      <c r="E162" s="48">
        <v>3</v>
      </c>
      <c r="F162" s="53"/>
      <c r="G162" s="48" t="s">
        <v>5</v>
      </c>
    </row>
    <row r="163" spans="1:7" s="47" customFormat="1" ht="30" customHeight="1">
      <c r="A163" s="89" t="s">
        <v>160</v>
      </c>
      <c r="B163" s="89"/>
      <c r="C163" s="54" t="s">
        <v>161</v>
      </c>
      <c r="D163" s="54"/>
      <c r="E163" s="48">
        <v>3</v>
      </c>
      <c r="F163" s="54"/>
      <c r="G163" s="48" t="s">
        <v>5</v>
      </c>
    </row>
    <row r="164" spans="1:7" s="47" customFormat="1" ht="12.75">
      <c r="A164" s="89" t="s">
        <v>162</v>
      </c>
      <c r="B164" s="89"/>
      <c r="C164" s="53" t="s">
        <v>163</v>
      </c>
      <c r="D164" s="53"/>
      <c r="E164" s="48">
        <v>3</v>
      </c>
      <c r="F164" s="53"/>
      <c r="G164" s="48" t="s">
        <v>5</v>
      </c>
    </row>
    <row r="165" spans="1:7" s="47" customFormat="1" ht="30" customHeight="1">
      <c r="A165" s="89" t="s">
        <v>164</v>
      </c>
      <c r="B165" s="89"/>
      <c r="C165" s="53" t="s">
        <v>165</v>
      </c>
      <c r="D165" s="53"/>
      <c r="E165" s="48">
        <v>3</v>
      </c>
      <c r="F165" s="53"/>
      <c r="G165" s="48" t="s">
        <v>5</v>
      </c>
    </row>
    <row r="166" spans="1:7">
      <c r="A166" s="47"/>
      <c r="E166" s="45"/>
      <c r="G166" s="45"/>
    </row>
    <row r="167" spans="1:7">
      <c r="A167" s="47" t="s">
        <v>166</v>
      </c>
      <c r="E167" s="45"/>
      <c r="G167" s="45"/>
    </row>
    <row r="168" spans="1:7">
      <c r="A168" s="47" t="s">
        <v>167</v>
      </c>
      <c r="E168" s="45"/>
      <c r="G168" s="45"/>
    </row>
    <row r="169" spans="1:7">
      <c r="A169" s="47" t="s">
        <v>168</v>
      </c>
      <c r="E169" s="45"/>
      <c r="G169" s="45"/>
    </row>
    <row r="170" spans="1:7">
      <c r="E170" s="45"/>
      <c r="G170" s="45"/>
    </row>
    <row r="171" spans="1:7" ht="18.75">
      <c r="A171" s="93" t="s">
        <v>169</v>
      </c>
      <c r="B171" s="93"/>
      <c r="C171" s="93"/>
      <c r="D171" s="93"/>
      <c r="E171" s="45"/>
      <c r="G171" s="45"/>
    </row>
    <row r="172" spans="1:7" ht="60" customHeight="1">
      <c r="A172" s="91" t="s">
        <v>170</v>
      </c>
      <c r="B172" s="91"/>
      <c r="C172" s="91"/>
      <c r="D172" s="92" t="s">
        <v>171</v>
      </c>
      <c r="E172" s="92"/>
      <c r="F172" s="92"/>
      <c r="G172" s="92"/>
    </row>
    <row r="173" spans="1:7" ht="60" customHeight="1">
      <c r="A173" s="91" t="s">
        <v>172</v>
      </c>
      <c r="B173" s="91"/>
      <c r="C173" s="91"/>
      <c r="D173" s="92" t="s">
        <v>173</v>
      </c>
      <c r="E173" s="92"/>
      <c r="F173" s="92"/>
      <c r="G173" s="92"/>
    </row>
    <row r="174" spans="1:7" ht="60" customHeight="1">
      <c r="A174" s="91" t="s">
        <v>174</v>
      </c>
      <c r="B174" s="91"/>
      <c r="C174" s="91"/>
      <c r="D174" s="92" t="s">
        <v>175</v>
      </c>
      <c r="E174" s="92"/>
      <c r="F174" s="92"/>
      <c r="G174" s="92"/>
    </row>
  </sheetData>
  <mergeCells count="102">
    <mergeCell ref="A172:C172"/>
    <mergeCell ref="D172:G172"/>
    <mergeCell ref="A173:C173"/>
    <mergeCell ref="D173:G173"/>
    <mergeCell ref="A174:C174"/>
    <mergeCell ref="D174:G174"/>
    <mergeCell ref="A171:D171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54:B154"/>
    <mergeCell ref="A141:G141"/>
    <mergeCell ref="A143:D143"/>
    <mergeCell ref="A145:G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40:B140"/>
    <mergeCell ref="A128:B128"/>
    <mergeCell ref="A129:B129"/>
    <mergeCell ref="A130:B130"/>
    <mergeCell ref="A131:B131"/>
    <mergeCell ref="A133:D133"/>
    <mergeCell ref="A134:B134"/>
    <mergeCell ref="A135:B135"/>
    <mergeCell ref="A136:B136"/>
    <mergeCell ref="A137:B137"/>
    <mergeCell ref="A138:B138"/>
    <mergeCell ref="A139:B139"/>
    <mergeCell ref="A127:B127"/>
    <mergeCell ref="A112:B112"/>
    <mergeCell ref="A114:D114"/>
    <mergeCell ref="A115:B115"/>
    <mergeCell ref="A116:B116"/>
    <mergeCell ref="A117:B117"/>
    <mergeCell ref="A118:B118"/>
    <mergeCell ref="A126:C126"/>
    <mergeCell ref="A119:B119"/>
    <mergeCell ref="A120:B120"/>
    <mergeCell ref="A121:B121"/>
    <mergeCell ref="A122:B122"/>
    <mergeCell ref="A124:D124"/>
    <mergeCell ref="A111:B111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98:B98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86:B86"/>
    <mergeCell ref="A73:C73"/>
    <mergeCell ref="A74:B74"/>
    <mergeCell ref="A75:B75"/>
    <mergeCell ref="A76:B76"/>
    <mergeCell ref="A77:B77"/>
    <mergeCell ref="A78:E78"/>
    <mergeCell ref="A80:C80"/>
    <mergeCell ref="A81:G81"/>
    <mergeCell ref="A82:B82"/>
    <mergeCell ref="A84:D84"/>
    <mergeCell ref="A85:B85"/>
    <mergeCell ref="E5:H5"/>
    <mergeCell ref="A70:C70"/>
    <mergeCell ref="C2:E2"/>
    <mergeCell ref="C3:E3"/>
    <mergeCell ref="A1:G1"/>
    <mergeCell ref="A12:G12"/>
    <mergeCell ref="D14:F14"/>
    <mergeCell ref="D15:F15"/>
    <mergeCell ref="C68:G68"/>
    <mergeCell ref="A13:G13"/>
  </mergeCells>
  <dataValidations count="5">
    <dataValidation allowBlank="1" showInputMessage="1" showErrorMessage="1" promptTitle="X or IP or TR" prompt="X = Completed_x000a_IP = In Progress_x000a_TR = Transferred " sqref="A19:A21 A24 A27:A28 A34:A36 A39 A42 A45 A31 A48:A65" xr:uid="{2A607087-3451-4769-8D0C-B0184B9CCC90}"/>
    <dataValidation type="whole" allowBlank="1" showInputMessage="1" showErrorMessage="1" promptTitle="Course Credit Hours" prompt=" " sqref="E21:F22 E24:F25 E31:F32 E45:F45 E39:F40 E42:F43 F48:F65 E48:E52 E54:E65" xr:uid="{B872D267-45C1-48A7-97D8-14A1E823D37A}">
      <formula1>1</formula1>
      <formula2>6</formula2>
    </dataValidation>
    <dataValidation allowBlank="1" showInputMessage="1" showErrorMessage="1" promptTitle="Course" sqref="C24:D25 C31:D32 C45:D45 C21:C22 C48:D65 C42:D43" xr:uid="{83C60356-8CF4-40C1-9D48-96BD013886EE}"/>
    <dataValidation allowBlank="1" showInputMessage="1" showErrorMessage="1" promptTitle="LA for Liberal Arts" prompt="  " sqref="G21 G24 G31 G42 G45 G48:G65" xr:uid="{ACC71772-153B-459B-9947-C05C44C1F346}"/>
    <dataValidation allowBlank="1" showInputMessage="1" showErrorMessage="1" promptTitle="Course Credit Hours" prompt=" " sqref="E53" xr:uid="{1B683216-A692-4B3A-9B4B-B7C4D671FD7E}"/>
  </dataValidations>
  <pageMargins left="0.7" right="0.7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General Education Requirements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Kettinger</dc:creator>
  <cp:lastModifiedBy>Susanna Roorbach</cp:lastModifiedBy>
  <cp:lastPrinted>2024-03-22T19:53:37Z</cp:lastPrinted>
  <dcterms:created xsi:type="dcterms:W3CDTF">2023-10-05T15:03:48Z</dcterms:created>
  <dcterms:modified xsi:type="dcterms:W3CDTF">2024-04-26T14:31:41Z</dcterms:modified>
</cp:coreProperties>
</file>